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intimo" sheetId="1" r:id="rId1"/>
  </sheets>
  <calcPr calcId="152511"/>
</workbook>
</file>

<file path=xl/calcChain.xml><?xml version="1.0" encoding="utf-8"?>
<calcChain xmlns="http://schemas.openxmlformats.org/spreadsheetml/2006/main">
  <c r="C2" i="1" l="1"/>
  <c r="N2" i="1" s="1"/>
  <c r="C3" i="1"/>
  <c r="N3" i="1" s="1"/>
  <c r="N4" i="1"/>
  <c r="N5" i="1" l="1"/>
</calcChain>
</file>

<file path=xl/sharedStrings.xml><?xml version="1.0" encoding="utf-8"?>
<sst xmlns="http://schemas.openxmlformats.org/spreadsheetml/2006/main" count="162" uniqueCount="162">
  <si>
    <t>INVENTARIO LINGERIE</t>
  </si>
  <si>
    <t>Prezzo unitario al Pubblico (prezzo Medio tra i vari modelli)</t>
  </si>
  <si>
    <t>tot pubblcio</t>
  </si>
  <si>
    <t>Tot. SBRA Reggiseni</t>
  </si>
  <si>
    <t>Tot. STANGA Mutande</t>
  </si>
  <si>
    <t>Tot. SLEGS Calze</t>
  </si>
  <si>
    <t>circa</t>
  </si>
  <si>
    <t>Codice</t>
  </si>
  <si>
    <t>Descrizione</t>
  </si>
  <si>
    <t>Totale</t>
  </si>
  <si>
    <t>STANGA CLASSIC - NUDE - S - BK</t>
  </si>
  <si>
    <t>STANGA CLASSIC - NUDE - M - BK</t>
  </si>
  <si>
    <t>STANGA CLASSIC - BLACK - S - BK</t>
  </si>
  <si>
    <t>STANGA CLASSIC - BLACK - M - BK</t>
  </si>
  <si>
    <t>STANGA CLASSIC - BLACK - L - BK</t>
  </si>
  <si>
    <t>STANGA LACE CLASSIC - BLACK - M - BK</t>
  </si>
  <si>
    <t>STANGA LACE CLASSIC - BLACK - L - BK</t>
  </si>
  <si>
    <t>STANGA LACE CLASSIC - POWDER - S - BK</t>
  </si>
  <si>
    <t>STANGA LACE CLASSIC - POWDER - M - BK</t>
  </si>
  <si>
    <t>STANGA LACE CLASSIC - POWDER - L - BK</t>
  </si>
  <si>
    <t>STANGA LACE CLASSIC - IVORY - S - BK</t>
  </si>
  <si>
    <t>STANGA LACE CLASSIC - IVORY - M - BK</t>
  </si>
  <si>
    <t>STANGA LACE CLASSIC - IVORY - L - BK</t>
  </si>
  <si>
    <t>STANGA HEART LACE ANIMALIER - BLACK - M - BK</t>
  </si>
  <si>
    <t>STANGA HEART LACE ANIMALIER - BLACK - L - BK</t>
  </si>
  <si>
    <t>STANGA HEART LACE ANIMALIER - POWDER - S - BK</t>
  </si>
  <si>
    <t>STANGA HEART LACE ANIMALIER - POWDER - M - BK</t>
  </si>
  <si>
    <t>STANGA HEART LACE ANIMALIER - POWDER - L - BK</t>
  </si>
  <si>
    <t>STANGA HEART LACE ANIMALIER - RED - S - BK</t>
  </si>
  <si>
    <t>STANGA HEART LACE ANIMALIER - RED - M - BK</t>
  </si>
  <si>
    <t>STANGA HEART LACE ANIMALIER - RED - L - BK</t>
  </si>
  <si>
    <t>STANGA HEART LACE CROCHET - BLACK - S - BK</t>
  </si>
  <si>
    <t>STANGA HEART LACE CROCHET - BLACK - M - BK</t>
  </si>
  <si>
    <t>STANGA HEART LACE CROCHET - BLACK - L - BK</t>
  </si>
  <si>
    <t>STANGA HEART LACE CROCHET - POWDER - L - BK</t>
  </si>
  <si>
    <t>STANGA HEART LACE CROCHET - BERRY - S - BK</t>
  </si>
  <si>
    <t>STANGA HEART LACE CROCHET - BERRY - M - BK</t>
  </si>
  <si>
    <t>STANGA HEART LACE CROCHET - RED - S - BK</t>
  </si>
  <si>
    <t>STANGA HEART LACE CROCHET - RED - M - BK</t>
  </si>
  <si>
    <t>STANGA HEART LACE CROCHET - RED - L - BK</t>
  </si>
  <si>
    <t>STANGA-NUDE-XS</t>
  </si>
  <si>
    <t>STANGA-NUDE-S</t>
  </si>
  <si>
    <t>STANGA-BLACK-XS</t>
  </si>
  <si>
    <t>STANGA-CREAM-XS</t>
  </si>
  <si>
    <t>STANGA-CREAM-S</t>
  </si>
  <si>
    <t>STANGA-CREAM-M</t>
  </si>
  <si>
    <t>STANGA-CREAM-L</t>
  </si>
  <si>
    <t>STANGA-CREAM-XL</t>
  </si>
  <si>
    <t>STANGA HEART-BLACK-XS</t>
  </si>
  <si>
    <t>STANGA HEART-BLACK-S</t>
  </si>
  <si>
    <t>STANGA HEART-BLACK-M</t>
  </si>
  <si>
    <t>STANGA HEART-BLACK-L</t>
  </si>
  <si>
    <t>STANGA HEART-BLACK-XL</t>
  </si>
  <si>
    <t>STANGA HEART-CREAM-XS</t>
  </si>
  <si>
    <t>STANGA HEART-CREAM-S</t>
  </si>
  <si>
    <t>STANGA HEART-CREAM-M</t>
  </si>
  <si>
    <t>STANGA HEART-CREAM-L</t>
  </si>
  <si>
    <t>STANGA HEART-CREAM-XL</t>
  </si>
  <si>
    <t>STANGA HEART-MOCHA-XS</t>
  </si>
  <si>
    <t>STANGA HEART-MOCHA-S</t>
  </si>
  <si>
    <t>STANGA HEART-MOCHA-M</t>
  </si>
  <si>
    <t>STANGA HEART-MOCHA-L</t>
  </si>
  <si>
    <t>STANGA HEART-MOCHA-XL</t>
  </si>
  <si>
    <t>STANGA HEART-GREEN FLUO-XS</t>
  </si>
  <si>
    <t>STANGA HEART-GREEN FLUO-S</t>
  </si>
  <si>
    <t>STANGA HEART-GREEN FLUO-M</t>
  </si>
  <si>
    <t>STANGA HEART-GREEN FLUO-L</t>
  </si>
  <si>
    <t>STANGA HEART-GREEN FLUO-XL</t>
  </si>
  <si>
    <t>STANGA LACE CLASSIC - BLACK - M</t>
  </si>
  <si>
    <t>STANGA LACE CLASSIC - BLACK - L</t>
  </si>
  <si>
    <t>STANGA LACE CLASSIC - POWDER - S</t>
  </si>
  <si>
    <t>STANGA LACE CLASSIC - POWDER - M</t>
  </si>
  <si>
    <t>STANGA LACE CLASSIC - POWDER - L</t>
  </si>
  <si>
    <t>STANGA LACE CLASSIC - IVORY - S</t>
  </si>
  <si>
    <t>STANGA LACE CLASSIC - IVORY - M</t>
  </si>
  <si>
    <t>STANGA LACE CLASSIC - IVORY - L</t>
  </si>
  <si>
    <t xml:space="preserve">STANGA HEART LACE ANIMALIER - BLACK - M </t>
  </si>
  <si>
    <t xml:space="preserve">STANGA HEART LACE ANIMALIER - BLACK - L </t>
  </si>
  <si>
    <t>STANGA HEART LACE ANIMALIER - POWDER - S</t>
  </si>
  <si>
    <t>STANGA HEART LACE ANIMALIER - POWDER - M</t>
  </si>
  <si>
    <t>STANGA HEART LACE ANIMALIER - POWDER - L</t>
  </si>
  <si>
    <t>STANGA HEART LACE ANIMALIER - RED - S</t>
  </si>
  <si>
    <t>STANGA HEART LACE ANIMALIER - RED - M</t>
  </si>
  <si>
    <t>STANGA HEART LACE ANIMALIER - RED - L</t>
  </si>
  <si>
    <t>STANGA HEART LACE CROCHET - BLACK - S</t>
  </si>
  <si>
    <t>STANGA HEART LACE CROCHET - BLACK - M</t>
  </si>
  <si>
    <t>STANGA HEART LACE CROCHET - BLACK - L</t>
  </si>
  <si>
    <t>STANGA HEART LACE CROCHET - POWDER - L</t>
  </si>
  <si>
    <t>STANGA HEART LACE CROCHET - IVORY - S</t>
  </si>
  <si>
    <t>STANGA HEART LACE CROCHET - IVORY - M</t>
  </si>
  <si>
    <t>STANGA HEART LACE CROCHET - IVORY - L</t>
  </si>
  <si>
    <t>STANGA HEART LACE CROCHET - RED - S</t>
  </si>
  <si>
    <t>STANGA HEART LACE CROCHET - RED - M</t>
  </si>
  <si>
    <t>STANGA HEART LACE CROCHET - RED- L</t>
  </si>
  <si>
    <t>SLEGS 20D BLACK S</t>
  </si>
  <si>
    <t>circa 8000 pz</t>
  </si>
  <si>
    <t>SLEGS 20D BLACK M</t>
  </si>
  <si>
    <t>SLEGS 20D BLACK L</t>
  </si>
  <si>
    <t>SLEGS 20D BLACK XL</t>
  </si>
  <si>
    <t>SLEGS 40D BLACK S</t>
  </si>
  <si>
    <t>SLEGS 40D BLACK M</t>
  </si>
  <si>
    <t>SLEGS 40D BLACK L</t>
  </si>
  <si>
    <t>SLEGS 40D BLACK XL</t>
  </si>
  <si>
    <t>LONG HOLD-UPS 20D BLACK S</t>
  </si>
  <si>
    <t>LONG HOLD-UPS 20D BLACK M</t>
  </si>
  <si>
    <t>LONG HOLD-UPS 20D BLACK L</t>
  </si>
  <si>
    <t>LONG HOLD-UPS 40D BLACK S</t>
  </si>
  <si>
    <t>LONG HOLD-UPS 40D BLACK M</t>
  </si>
  <si>
    <t>LONG HOLD-UPS 40D BLACK L</t>
  </si>
  <si>
    <t>COLLANT LOW WAIST 20D BLACK S</t>
  </si>
  <si>
    <t>COLLANT LOW WAIST 40D BLACK S</t>
  </si>
  <si>
    <t>COLLANT LOW WAIST 40D BLACK M</t>
  </si>
  <si>
    <t>COLLANT LOW WAIST 40D BLACK L</t>
  </si>
  <si>
    <t>INVISIBLE WING BRA BLACK COPPA A</t>
  </si>
  <si>
    <t>INVISIBLE WING BRA BLACK COPPA B</t>
  </si>
  <si>
    <t>INVISIBLE WING BRA BLACK COPPA C</t>
  </si>
  <si>
    <t>INVISIBLE WING BRA BLACK COPPA D</t>
  </si>
  <si>
    <t>INVISIBLE WING BRA BLACK COPPA E</t>
  </si>
  <si>
    <t>INVISIBLE WING BRA BLACK COPPA F</t>
  </si>
  <si>
    <t>INVISIBLE WING BRA POWDER COPPA A</t>
  </si>
  <si>
    <t>INVISIBLE WING BRA POWDER COPPA B</t>
  </si>
  <si>
    <t>INVISIBLE WING BRA POWDER COPPA C</t>
  </si>
  <si>
    <t>INVISIBLE WING BRA POWDER COPPA D</t>
  </si>
  <si>
    <t>INVISIBLE WING BRA POWDER COPPA E</t>
  </si>
  <si>
    <t>INVISIBLE WING BRA POWDER COPPA F</t>
  </si>
  <si>
    <t>SBRA CLASSIC AIR VISONE COPPA A</t>
  </si>
  <si>
    <t>SBRA CLASSIC AIR VISONE COPPA B</t>
  </si>
  <si>
    <t>SBRA CLASSIC AIR VISONE COPPA C</t>
  </si>
  <si>
    <t>SBRA CLASSIC AIR VISONE COPPA D</t>
  </si>
  <si>
    <t>SBRA CLASSIC AIR VISONE COPPA E</t>
  </si>
  <si>
    <t>SBRA CLASSIC AIR VISONE COPPA F</t>
  </si>
  <si>
    <t>30301001</t>
  </si>
  <si>
    <t>INVISIBLE WING BRA DEEP V NUDE COPPA A</t>
  </si>
  <si>
    <t>30302001</t>
  </si>
  <si>
    <t>INVISIBLE WING BRA DEEP V BLACK COPPA A</t>
  </si>
  <si>
    <t>SBRA DEEP V AIR VISONE COPPA A</t>
  </si>
  <si>
    <t>30401001</t>
  </si>
  <si>
    <t>INVISIBLE WING BRA DOUBLE PUSH-UP VISONE COPPA A</t>
  </si>
  <si>
    <t>30401004</t>
  </si>
  <si>
    <t>INVISIBLE WING BRA DOUBLE PUSH-UP VISONE COPPA D</t>
  </si>
  <si>
    <t>30402001</t>
  </si>
  <si>
    <t>INVISIBLE WING BRA DOUBLE PUSH-UP BLACK COPPA A</t>
  </si>
  <si>
    <t>30402002</t>
  </si>
  <si>
    <t>INVISIBLE WING BRA DOUBLE PUSH-UP BLACK COPPA B</t>
  </si>
  <si>
    <t>30402003</t>
  </si>
  <si>
    <t>INVISIBLE WING BRA DOUBLE PUSH-UP BLACK COPPA C</t>
  </si>
  <si>
    <t>30402004</t>
  </si>
  <si>
    <t>INVISIBLE WING BRA DOUBLE PUSH-UP BLACK COPPA D</t>
  </si>
  <si>
    <t xml:space="preserve">SBRA CLASSIC BRIDAL WHITE LACE A </t>
  </si>
  <si>
    <t>SBRA CLASSIC BRIDAL WHITE LACE B</t>
  </si>
  <si>
    <t>SBRA CLASSIC BRIDAL WHITE LACE C</t>
  </si>
  <si>
    <t xml:space="preserve">SBRA CLASSIC BRIDAL WHITE LACE D </t>
  </si>
  <si>
    <t>SBRA CLASSIC BRIDAL WHITE LACE E</t>
  </si>
  <si>
    <t>SBRA CLASSIC BRIDAL WHITE LACE F</t>
  </si>
  <si>
    <t>SBRA DEEP V BRIDAL WHITE LACE A</t>
  </si>
  <si>
    <t>SBRA DEEP V BRIDAL WHITE LACE B</t>
  </si>
  <si>
    <t>SBRA DEEP V BRIDAL WHITE LACE C</t>
  </si>
  <si>
    <t>SBRA DEEP V BRIDAL WHITE LACE D</t>
  </si>
  <si>
    <t>SBRA PARTY WHITE COPPA A</t>
  </si>
  <si>
    <t>SBRA PARTY WHITE COPPA B</t>
  </si>
  <si>
    <t>SBRA PARTY WHITE COPPA C</t>
  </si>
  <si>
    <t>SBRA PARTY WHITE COPPA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</si>
</sst>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* #,##0&quot; &quot;;&quot;-&quot;* #,##0&quot; &quot;;&quot; &quot;* &quot;-&quot;??&quot; &quot;"/>
    <numFmt numFmtId="165" formatCode="&quot; &quot;* #,##0.00&quot; € &quot;;&quot;-&quot;* #,##0.00&quot; € &quot;;&quot; &quot;* &quot;-&quot;??&quot; € &quot;"/>
  </numFmts>
  <fonts count="2" x14ac:knownFonts="1">
    <font>
      <sz val="11"/>
      <color indexed="8"/>
      <name val="Calibri"/>
    </font>
    <font>
      <b/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2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6">
    <xf numFmtId="0" fontId="0" fillId="0" borderId="0" xfId="0" applyFont="1" applyAlignment="1"/>
    <xf numFmtId="0" fontId="0" fillId="0" borderId="0" xfId="0" applyNumberFormat="1" applyFont="1" applyAlignment="1"/>
    <xf numFmtId="0" fontId="0" fillId="3" borderId="1" xfId="0" applyFont="1" applyFill="1" applyBorder="1" applyAlignment="1"/>
    <xf numFmtId="49" fontId="1" fillId="0" borderId="1" xfId="0" applyNumberFormat="1" applyFont="1" applyBorder="1" applyAlignment="1"/>
    <xf numFmtId="0" fontId="0" fillId="0" borderId="1" xfId="0" applyFont="1" applyBorder="1" applyAlignment="1"/>
    <xf numFmtId="49" fontId="0" fillId="0" borderId="1" xfId="0" applyNumberFormat="1" applyFont="1" applyBorder="1" applyAlignment="1"/>
    <xf numFmtId="164" fontId="0" fillId="3" borderId="1" xfId="0" applyNumberFormat="1" applyFont="1" applyFill="1" applyBorder="1" applyAlignment="1"/>
    <xf numFmtId="0" fontId="0" fillId="0" borderId="1" xfId="0" applyNumberFormat="1" applyFont="1" applyBorder="1" applyAlignment="1"/>
    <xf numFmtId="165" fontId="0" fillId="0" borderId="1" xfId="0" applyNumberFormat="1" applyFont="1" applyBorder="1" applyAlignment="1"/>
    <xf numFmtId="165" fontId="0" fillId="0" borderId="2" xfId="0" applyNumberFormat="1" applyFont="1" applyBorder="1" applyAlignment="1"/>
    <xf numFmtId="49" fontId="0" fillId="3" borderId="1" xfId="0" applyNumberFormat="1" applyFont="1" applyFill="1" applyBorder="1" applyAlignment="1"/>
    <xf numFmtId="0" fontId="0" fillId="0" borderId="3" xfId="0" applyFont="1" applyBorder="1" applyAlignment="1"/>
    <xf numFmtId="165" fontId="0" fillId="2" borderId="0" xfId="0" applyNumberFormat="1" applyFont="1" applyFill="1" applyBorder="1" applyAlignment="1"/>
    <xf numFmtId="0" fontId="0" fillId="0" borderId="4" xfId="0" applyFont="1" applyBorder="1" applyAlignment="1"/>
    <xf numFmtId="0" fontId="0" fillId="3" borderId="1" xfId="0" applyNumberFormat="1" applyFont="1" applyFill="1" applyBorder="1" applyAlignment="1"/>
    <xf numFmtId="0" fontId="0" fillId="0" borderId="5" xfId="0" applyFont="1" applyBorder="1" applyAlignment="1"/>
    <xf numFmtId="0" fontId="0" fillId="3" borderId="6" xfId="0" applyNumberFormat="1" applyFont="1" applyFill="1" applyBorder="1" applyAlignment="1"/>
    <xf numFmtId="49" fontId="0" fillId="0" borderId="6" xfId="0" applyNumberFormat="1" applyFont="1" applyBorder="1" applyAlignment="1"/>
    <xf numFmtId="164" fontId="0" fillId="3" borderId="6" xfId="0" applyNumberFormat="1" applyFont="1" applyFill="1" applyBorder="1" applyAlignment="1"/>
    <xf numFmtId="0" fontId="0" fillId="3" borderId="7" xfId="0" applyNumberFormat="1" applyFont="1" applyFill="1" applyBorder="1" applyAlignment="1"/>
    <xf numFmtId="49" fontId="0" fillId="0" borderId="7" xfId="0" applyNumberFormat="1" applyFont="1" applyBorder="1" applyAlignment="1"/>
    <xf numFmtId="164" fontId="0" fillId="3" borderId="7" xfId="0" applyNumberFormat="1" applyFont="1" applyFill="1" applyBorder="1" applyAlignment="1"/>
    <xf numFmtId="0" fontId="0" fillId="0" borderId="8" xfId="0" applyFont="1" applyBorder="1" applyAlignment="1"/>
    <xf numFmtId="0" fontId="0" fillId="3" borderId="7" xfId="0" applyNumberFormat="1" applyFont="1" applyFill="1" applyBorder="1" applyAlignment="1">
      <alignment horizontal="right"/>
    </xf>
    <xf numFmtId="0" fontId="0" fillId="3" borderId="9" xfId="0" applyNumberFormat="1" applyFont="1" applyFill="1" applyBorder="1" applyAlignment="1"/>
    <xf numFmtId="49" fontId="0" fillId="0" borderId="9" xfId="0" applyNumberFormat="1" applyFont="1" applyBorder="1" applyAlignment="1"/>
    <xf numFmtId="164" fontId="0" fillId="3" borderId="9" xfId="0" applyNumberFormat="1" applyFont="1" applyFill="1" applyBorder="1" applyAlignment="1"/>
    <xf numFmtId="0" fontId="0" fillId="0" borderId="10" xfId="0" applyFont="1" applyBorder="1" applyAlignment="1"/>
    <xf numFmtId="0" fontId="0" fillId="0" borderId="2" xfId="0" applyFont="1" applyBorder="1" applyAlignment="1"/>
    <xf numFmtId="0" fontId="0" fillId="0" borderId="11" xfId="0" applyFont="1" applyBorder="1" applyAlignment="1"/>
    <xf numFmtId="0" fontId="0" fillId="0" borderId="0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49" fontId="0" fillId="0" borderId="14" xfId="0" applyNumberFormat="1" applyFont="1" applyBorder="1" applyAlignment="1"/>
    <xf numFmtId="49" fontId="0" fillId="3" borderId="15" xfId="0" applyNumberFormat="1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2CB"/>
      <rgbColor rgb="00BFBFB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8"/>
  <sheetViews>
    <sheetView showGridLines="0" tabSelected="1" workbookViewId="0"/>
  </sheetViews>
  <sheetFormatPr defaultColWidth="8.85546875" defaultRowHeight="15" customHeight="1" x14ac:dyDescent="0.25"/>
  <cols>
    <col min="1" max="1" width="24.42578125" style="1" customWidth="1"/>
    <col min="2" max="2" width="48" style="1" customWidth="1"/>
    <col min="3" max="3" width="11.7109375" style="1" customWidth="1"/>
    <col min="4" max="13" width="8.85546875" style="1" customWidth="1"/>
    <col min="14" max="14" width="13.85546875" style="1" customWidth="1"/>
    <col min="15" max="52" width="8.85546875" style="1" customWidth="1"/>
    <col min="53" max="16384" width="8.85546875" style="1"/>
  </cols>
  <sheetData>
    <row r="1" spans="1:51" ht="13.5" customHeight="1" x14ac:dyDescent="0.25">
      <c r="A1" s="2"/>
      <c r="B1" s="3" t="s">
        <v>0</v>
      </c>
      <c r="C1" s="2"/>
      <c r="D1" s="4"/>
      <c r="E1" s="4"/>
      <c r="F1" s="4"/>
      <c r="G1" s="4"/>
      <c r="H1" s="5" t="s">
        <v>1</v>
      </c>
      <c r="I1" s="4"/>
      <c r="J1" s="4"/>
      <c r="K1" s="4"/>
      <c r="L1" s="4"/>
      <c r="M1" s="4"/>
      <c r="N1" s="5" t="s">
        <v>2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13.5" customHeight="1" x14ac:dyDescent="0.25">
      <c r="A2" s="2"/>
      <c r="B2" s="3" t="s">
        <v>3</v>
      </c>
      <c r="C2" s="6">
        <f>SUM(C108:C148)</f>
        <v>4162</v>
      </c>
      <c r="D2" s="4"/>
      <c r="E2" s="4"/>
      <c r="F2" s="4"/>
      <c r="G2" s="4"/>
      <c r="H2" s="7">
        <v>44.9</v>
      </c>
      <c r="I2" s="4"/>
      <c r="J2" s="4"/>
      <c r="K2" s="4"/>
      <c r="L2" s="4"/>
      <c r="M2" s="4"/>
      <c r="N2" s="8">
        <f>H2*C2</f>
        <v>186873.8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ht="13.5" customHeight="1" x14ac:dyDescent="0.25">
      <c r="A3" s="2"/>
      <c r="B3" s="3" t="s">
        <v>4</v>
      </c>
      <c r="C3" s="6">
        <f>SUM(C6:C89)</f>
        <v>62058</v>
      </c>
      <c r="D3" s="4"/>
      <c r="E3" s="4"/>
      <c r="F3" s="4"/>
      <c r="G3" s="4"/>
      <c r="H3" s="7">
        <v>9.9</v>
      </c>
      <c r="I3" s="4"/>
      <c r="J3" s="4"/>
      <c r="K3" s="4"/>
      <c r="L3" s="4"/>
      <c r="M3" s="4"/>
      <c r="N3" s="8">
        <f>H3*C3</f>
        <v>614374.20000000007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ht="13.5" customHeight="1" x14ac:dyDescent="0.25">
      <c r="A4" s="2"/>
      <c r="B4" s="3" t="s">
        <v>5</v>
      </c>
      <c r="C4" s="6">
        <v>8000</v>
      </c>
      <c r="D4" s="5" t="s">
        <v>6</v>
      </c>
      <c r="E4" s="4"/>
      <c r="F4" s="4"/>
      <c r="G4" s="4"/>
      <c r="H4" s="7">
        <v>14.9</v>
      </c>
      <c r="I4" s="4"/>
      <c r="J4" s="4"/>
      <c r="K4" s="4"/>
      <c r="L4" s="4"/>
      <c r="M4" s="4"/>
      <c r="N4" s="9">
        <f>H4*C4</f>
        <v>119200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ht="40.5" customHeight="1" x14ac:dyDescent="0.25">
      <c r="A5" s="10" t="s">
        <v>7</v>
      </c>
      <c r="B5" s="5" t="s">
        <v>8</v>
      </c>
      <c r="C5" s="10" t="s">
        <v>9</v>
      </c>
      <c r="D5" s="4"/>
      <c r="E5" s="4"/>
      <c r="F5" s="4"/>
      <c r="G5" s="4"/>
      <c r="H5" s="4"/>
      <c r="I5" s="4"/>
      <c r="J5" s="4"/>
      <c r="K5" s="4"/>
      <c r="L5" s="4"/>
      <c r="M5" s="11"/>
      <c r="N5" s="12">
        <f>SUM(N2:N4)</f>
        <v>920448</v>
      </c>
      <c r="O5" s="13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13.5" customHeight="1" x14ac:dyDescent="0.25">
      <c r="A6" s="14">
        <v>1101002</v>
      </c>
      <c r="B6" s="5" t="s">
        <v>10</v>
      </c>
      <c r="C6" s="6">
        <v>1750</v>
      </c>
      <c r="D6" s="4"/>
      <c r="E6" s="4"/>
      <c r="F6" s="4"/>
      <c r="G6" s="4"/>
      <c r="H6" s="4"/>
      <c r="I6" s="4"/>
      <c r="J6" s="4"/>
      <c r="K6" s="4"/>
      <c r="L6" s="4"/>
      <c r="M6" s="4"/>
      <c r="N6" s="1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13.5" customHeight="1" x14ac:dyDescent="0.25">
      <c r="A7" s="14">
        <v>1101003</v>
      </c>
      <c r="B7" s="5" t="s">
        <v>11</v>
      </c>
      <c r="C7" s="6">
        <v>522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 ht="13.5" customHeight="1" x14ac:dyDescent="0.25">
      <c r="A8" s="14">
        <v>1102002</v>
      </c>
      <c r="B8" s="5" t="s">
        <v>12</v>
      </c>
      <c r="C8" s="6">
        <v>1505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1" ht="13.5" customHeight="1" x14ac:dyDescent="0.25">
      <c r="A9" s="14">
        <v>1102003</v>
      </c>
      <c r="B9" s="5" t="s">
        <v>13</v>
      </c>
      <c r="C9" s="6">
        <v>1221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ht="13.5" customHeight="1" x14ac:dyDescent="0.25">
      <c r="A10" s="14">
        <v>1102004</v>
      </c>
      <c r="B10" s="5" t="s">
        <v>14</v>
      </c>
      <c r="C10" s="6">
        <v>158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ht="13.5" customHeight="1" x14ac:dyDescent="0.25">
      <c r="A11" s="14">
        <v>1302003</v>
      </c>
      <c r="B11" s="5" t="s">
        <v>15</v>
      </c>
      <c r="C11" s="6">
        <v>25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ht="13.5" customHeight="1" x14ac:dyDescent="0.25">
      <c r="A12" s="14">
        <v>1302004</v>
      </c>
      <c r="B12" s="5" t="s">
        <v>16</v>
      </c>
      <c r="C12" s="6">
        <v>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 ht="13.5" customHeight="1" x14ac:dyDescent="0.25">
      <c r="A13" s="14">
        <v>1308002</v>
      </c>
      <c r="B13" s="5" t="s">
        <v>17</v>
      </c>
      <c r="C13" s="6">
        <v>565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ht="13.5" customHeight="1" x14ac:dyDescent="0.25">
      <c r="A14" s="14">
        <v>1308003</v>
      </c>
      <c r="B14" s="5" t="s">
        <v>18</v>
      </c>
      <c r="C14" s="6">
        <v>478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ht="13.5" customHeight="1" x14ac:dyDescent="0.25">
      <c r="A15" s="14">
        <v>1308004</v>
      </c>
      <c r="B15" s="5" t="s">
        <v>19</v>
      </c>
      <c r="C15" s="6">
        <v>345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ht="13.5" customHeight="1" x14ac:dyDescent="0.25">
      <c r="A16" s="14">
        <v>1311002</v>
      </c>
      <c r="B16" s="5" t="s">
        <v>20</v>
      </c>
      <c r="C16" s="6">
        <v>160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ht="13.5" customHeight="1" x14ac:dyDescent="0.25">
      <c r="A17" s="14">
        <v>1311003</v>
      </c>
      <c r="B17" s="5" t="s">
        <v>21</v>
      </c>
      <c r="C17" s="6">
        <v>462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1" ht="13.5" customHeight="1" x14ac:dyDescent="0.25">
      <c r="A18" s="14">
        <v>1311004</v>
      </c>
      <c r="B18" s="5" t="s">
        <v>22</v>
      </c>
      <c r="C18" s="6">
        <v>607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1" ht="13.5" customHeight="1" x14ac:dyDescent="0.25">
      <c r="A19" s="14">
        <v>1402003</v>
      </c>
      <c r="B19" s="5" t="s">
        <v>23</v>
      </c>
      <c r="C19" s="6">
        <v>221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1:51" ht="13.5" customHeight="1" x14ac:dyDescent="0.25">
      <c r="A20" s="16">
        <v>1402004</v>
      </c>
      <c r="B20" s="17" t="s">
        <v>24</v>
      </c>
      <c r="C20" s="18">
        <v>355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1:51" ht="13.5" customHeight="1" x14ac:dyDescent="0.25">
      <c r="A21" s="19">
        <v>1408002</v>
      </c>
      <c r="B21" s="20" t="s">
        <v>25</v>
      </c>
      <c r="C21" s="21">
        <v>355</v>
      </c>
      <c r="D21" s="2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1:51" ht="13.5" customHeight="1" x14ac:dyDescent="0.25">
      <c r="A22" s="19">
        <v>1408003</v>
      </c>
      <c r="B22" s="20" t="s">
        <v>26</v>
      </c>
      <c r="C22" s="21">
        <v>576</v>
      </c>
      <c r="D22" s="2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1" ht="13.5" customHeight="1" x14ac:dyDescent="0.25">
      <c r="A23" s="19">
        <v>1408004</v>
      </c>
      <c r="B23" s="20" t="s">
        <v>27</v>
      </c>
      <c r="C23" s="21">
        <v>421</v>
      </c>
      <c r="D23" s="2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51" ht="13.5" customHeight="1" x14ac:dyDescent="0.25">
      <c r="A24" s="19">
        <v>1413002</v>
      </c>
      <c r="B24" s="20" t="s">
        <v>28</v>
      </c>
      <c r="C24" s="21">
        <v>510</v>
      </c>
      <c r="D24" s="2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 ht="13.5" customHeight="1" x14ac:dyDescent="0.25">
      <c r="A25" s="19">
        <v>1413003</v>
      </c>
      <c r="B25" s="20" t="s">
        <v>29</v>
      </c>
      <c r="C25" s="21">
        <v>854</v>
      </c>
      <c r="D25" s="2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51" ht="13.5" customHeight="1" x14ac:dyDescent="0.25">
      <c r="A26" s="19">
        <v>1413004</v>
      </c>
      <c r="B26" s="20" t="s">
        <v>30</v>
      </c>
      <c r="C26" s="21">
        <v>724</v>
      </c>
      <c r="D26" s="2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1:51" ht="13.5" customHeight="1" x14ac:dyDescent="0.25">
      <c r="A27" s="19">
        <v>1502002</v>
      </c>
      <c r="B27" s="20" t="s">
        <v>31</v>
      </c>
      <c r="C27" s="21">
        <v>8</v>
      </c>
      <c r="D27" s="2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1:51" ht="13.5" customHeight="1" x14ac:dyDescent="0.25">
      <c r="A28" s="19">
        <v>1502003</v>
      </c>
      <c r="B28" s="20" t="s">
        <v>32</v>
      </c>
      <c r="C28" s="21">
        <v>353</v>
      </c>
      <c r="D28" s="2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51" ht="13.5" customHeight="1" x14ac:dyDescent="0.25">
      <c r="A29" s="19">
        <v>1502004</v>
      </c>
      <c r="B29" s="20" t="s">
        <v>33</v>
      </c>
      <c r="C29" s="21">
        <v>398</v>
      </c>
      <c r="D29" s="2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1:51" ht="13.5" customHeight="1" x14ac:dyDescent="0.25">
      <c r="A30" s="23">
        <v>1508004</v>
      </c>
      <c r="B30" s="20" t="s">
        <v>34</v>
      </c>
      <c r="C30" s="21">
        <v>120</v>
      </c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51" ht="13.5" customHeight="1" x14ac:dyDescent="0.25">
      <c r="A31" s="23">
        <v>1510002</v>
      </c>
      <c r="B31" s="20" t="s">
        <v>35</v>
      </c>
      <c r="C31" s="21">
        <v>185</v>
      </c>
      <c r="D31" s="2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 ht="13.5" customHeight="1" x14ac:dyDescent="0.25">
      <c r="A32" s="23">
        <v>1510003</v>
      </c>
      <c r="B32" s="20" t="s">
        <v>36</v>
      </c>
      <c r="C32" s="21">
        <v>191</v>
      </c>
      <c r="D32" s="2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 ht="13.5" customHeight="1" x14ac:dyDescent="0.25">
      <c r="A33" s="23">
        <v>1513002</v>
      </c>
      <c r="B33" s="20" t="s">
        <v>37</v>
      </c>
      <c r="C33" s="21">
        <v>313</v>
      </c>
      <c r="D33" s="2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ht="13.5" customHeight="1" x14ac:dyDescent="0.25">
      <c r="A34" s="19">
        <v>1513003</v>
      </c>
      <c r="B34" s="20" t="s">
        <v>38</v>
      </c>
      <c r="C34" s="21">
        <v>501</v>
      </c>
      <c r="D34" s="2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ht="13.5" customHeight="1" x14ac:dyDescent="0.25">
      <c r="A35" s="19">
        <v>1513004</v>
      </c>
      <c r="B35" s="20" t="s">
        <v>39</v>
      </c>
      <c r="C35" s="21">
        <v>330</v>
      </c>
      <c r="D35" s="2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ht="13.5" customHeight="1" x14ac:dyDescent="0.25">
      <c r="A36" s="24">
        <v>10101001</v>
      </c>
      <c r="B36" s="25" t="s">
        <v>40</v>
      </c>
      <c r="C36" s="26">
        <v>4550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ht="13.5" customHeight="1" x14ac:dyDescent="0.25">
      <c r="A37" s="14">
        <v>10101002</v>
      </c>
      <c r="B37" s="5" t="s">
        <v>41</v>
      </c>
      <c r="C37" s="6">
        <v>151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ht="13.5" customHeight="1" x14ac:dyDescent="0.25">
      <c r="A38" s="14">
        <v>10102001</v>
      </c>
      <c r="B38" s="5" t="s">
        <v>42</v>
      </c>
      <c r="C38" s="6">
        <v>2337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ht="13.5" customHeight="1" x14ac:dyDescent="0.25">
      <c r="A39" s="14">
        <v>10103001</v>
      </c>
      <c r="B39" s="5" t="s">
        <v>43</v>
      </c>
      <c r="C39" s="6">
        <v>2534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ht="13.5" customHeight="1" x14ac:dyDescent="0.25">
      <c r="A40" s="14">
        <v>10103002</v>
      </c>
      <c r="B40" s="5" t="s">
        <v>44</v>
      </c>
      <c r="C40" s="6">
        <v>2095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ht="13.5" customHeight="1" x14ac:dyDescent="0.25">
      <c r="A41" s="14">
        <v>10103003</v>
      </c>
      <c r="B41" s="5" t="s">
        <v>45</v>
      </c>
      <c r="C41" s="6">
        <v>1534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ht="13.5" customHeight="1" x14ac:dyDescent="0.25">
      <c r="A42" s="14">
        <v>10103004</v>
      </c>
      <c r="B42" s="5" t="s">
        <v>46</v>
      </c>
      <c r="C42" s="6">
        <v>88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ht="13.5" customHeight="1" x14ac:dyDescent="0.25">
      <c r="A43" s="14">
        <v>10103005</v>
      </c>
      <c r="B43" s="5" t="s">
        <v>47</v>
      </c>
      <c r="C43" s="6">
        <v>92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ht="13.5" customHeight="1" x14ac:dyDescent="0.25">
      <c r="A44" s="14">
        <v>10202001</v>
      </c>
      <c r="B44" s="5" t="s">
        <v>48</v>
      </c>
      <c r="C44" s="6">
        <v>984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ht="13.5" customHeight="1" x14ac:dyDescent="0.25">
      <c r="A45" s="14">
        <v>10202002</v>
      </c>
      <c r="B45" s="5" t="s">
        <v>49</v>
      </c>
      <c r="C45" s="6">
        <v>2463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ht="13.5" customHeight="1" x14ac:dyDescent="0.25">
      <c r="A46" s="14">
        <v>10202003</v>
      </c>
      <c r="B46" s="5" t="s">
        <v>50</v>
      </c>
      <c r="C46" s="6">
        <v>4171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ht="13.5" customHeight="1" x14ac:dyDescent="0.25">
      <c r="A47" s="14">
        <v>10202004</v>
      </c>
      <c r="B47" s="5" t="s">
        <v>51</v>
      </c>
      <c r="C47" s="6">
        <v>3332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ht="13.5" customHeight="1" x14ac:dyDescent="0.25">
      <c r="A48" s="14">
        <v>10202005</v>
      </c>
      <c r="B48" s="5" t="s">
        <v>52</v>
      </c>
      <c r="C48" s="6">
        <v>418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ht="13.5" customHeight="1" x14ac:dyDescent="0.25">
      <c r="A49" s="14">
        <v>10203001</v>
      </c>
      <c r="B49" s="5" t="s">
        <v>53</v>
      </c>
      <c r="C49" s="6">
        <v>949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ht="13.5" customHeight="1" x14ac:dyDescent="0.25">
      <c r="A50" s="14">
        <v>10203002</v>
      </c>
      <c r="B50" s="5" t="s">
        <v>54</v>
      </c>
      <c r="C50" s="6">
        <v>2775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ht="13.5" customHeight="1" x14ac:dyDescent="0.25">
      <c r="A51" s="14">
        <v>10203003</v>
      </c>
      <c r="B51" s="5" t="s">
        <v>55</v>
      </c>
      <c r="C51" s="6">
        <v>4284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 ht="13.5" customHeight="1" x14ac:dyDescent="0.25">
      <c r="A52" s="14">
        <v>10203004</v>
      </c>
      <c r="B52" s="5" t="s">
        <v>56</v>
      </c>
      <c r="C52" s="6">
        <v>1869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 ht="13.5" customHeight="1" x14ac:dyDescent="0.25">
      <c r="A53" s="14">
        <v>10203005</v>
      </c>
      <c r="B53" s="5" t="s">
        <v>57</v>
      </c>
      <c r="C53" s="6">
        <v>233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ht="13.5" customHeight="1" x14ac:dyDescent="0.25">
      <c r="A54" s="14">
        <v>10204001</v>
      </c>
      <c r="B54" s="5" t="s">
        <v>58</v>
      </c>
      <c r="C54" s="6">
        <v>563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 ht="13.5" customHeight="1" x14ac:dyDescent="0.25">
      <c r="A55" s="14">
        <v>10204002</v>
      </c>
      <c r="B55" s="5" t="s">
        <v>59</v>
      </c>
      <c r="C55" s="6">
        <v>3390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 ht="13.5" customHeight="1" x14ac:dyDescent="0.25">
      <c r="A56" s="14">
        <v>10204003</v>
      </c>
      <c r="B56" s="5" t="s">
        <v>60</v>
      </c>
      <c r="C56" s="6">
        <v>4660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  <row r="57" spans="1:51" ht="13.5" customHeight="1" x14ac:dyDescent="0.25">
      <c r="A57" s="14">
        <v>10204004</v>
      </c>
      <c r="B57" s="5" t="s">
        <v>61</v>
      </c>
      <c r="C57" s="6">
        <v>1686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</row>
    <row r="58" spans="1:51" ht="13.5" customHeight="1" x14ac:dyDescent="0.25">
      <c r="A58" s="14">
        <v>10204005</v>
      </c>
      <c r="B58" s="5" t="s">
        <v>62</v>
      </c>
      <c r="C58" s="6">
        <v>293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</row>
    <row r="59" spans="1:51" ht="13.5" customHeight="1" x14ac:dyDescent="0.25">
      <c r="A59" s="14">
        <v>10205001</v>
      </c>
      <c r="B59" s="5" t="s">
        <v>63</v>
      </c>
      <c r="C59" s="6">
        <v>127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</row>
    <row r="60" spans="1:51" ht="13.5" customHeight="1" x14ac:dyDescent="0.25">
      <c r="A60" s="14">
        <v>10205002</v>
      </c>
      <c r="B60" s="5" t="s">
        <v>64</v>
      </c>
      <c r="C60" s="6">
        <v>190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</row>
    <row r="61" spans="1:51" ht="13.5" customHeight="1" x14ac:dyDescent="0.25">
      <c r="A61" s="14">
        <v>10205003</v>
      </c>
      <c r="B61" s="5" t="s">
        <v>65</v>
      </c>
      <c r="C61" s="6">
        <v>164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</row>
    <row r="62" spans="1:51" ht="13.5" customHeight="1" x14ac:dyDescent="0.25">
      <c r="A62" s="14">
        <v>10205004</v>
      </c>
      <c r="B62" s="5" t="s">
        <v>66</v>
      </c>
      <c r="C62" s="6">
        <v>191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</row>
    <row r="63" spans="1:51" ht="13.5" customHeight="1" x14ac:dyDescent="0.25">
      <c r="A63" s="14">
        <v>10205005</v>
      </c>
      <c r="B63" s="5" t="s">
        <v>67</v>
      </c>
      <c r="C63" s="6">
        <v>122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</row>
    <row r="64" spans="1:51" ht="13.5" customHeight="1" x14ac:dyDescent="0.25">
      <c r="A64" s="14">
        <v>10302003</v>
      </c>
      <c r="B64" s="5" t="s">
        <v>68</v>
      </c>
      <c r="C64" s="6">
        <v>60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</row>
    <row r="65" spans="1:51" ht="13.5" customHeight="1" x14ac:dyDescent="0.25">
      <c r="A65" s="14">
        <v>10302004</v>
      </c>
      <c r="B65" s="5" t="s">
        <v>69</v>
      </c>
      <c r="C65" s="6">
        <v>73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</row>
    <row r="66" spans="1:51" ht="13.5" customHeight="1" x14ac:dyDescent="0.25">
      <c r="A66" s="14">
        <v>10308002</v>
      </c>
      <c r="B66" s="5" t="s">
        <v>70</v>
      </c>
      <c r="C66" s="6">
        <v>61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</row>
    <row r="67" spans="1:51" ht="13.5" customHeight="1" x14ac:dyDescent="0.25">
      <c r="A67" s="14">
        <v>10308003</v>
      </c>
      <c r="B67" s="5" t="s">
        <v>71</v>
      </c>
      <c r="C67" s="6">
        <v>48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 ht="13.5" customHeight="1" x14ac:dyDescent="0.25">
      <c r="A68" s="14">
        <v>10308004</v>
      </c>
      <c r="B68" s="5" t="s">
        <v>72</v>
      </c>
      <c r="C68" s="6">
        <v>99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</row>
    <row r="69" spans="1:51" ht="13.5" customHeight="1" x14ac:dyDescent="0.25">
      <c r="A69" s="14">
        <v>10311002</v>
      </c>
      <c r="B69" s="5" t="s">
        <v>73</v>
      </c>
      <c r="C69" s="6">
        <v>40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1:51" ht="13.5" customHeight="1" x14ac:dyDescent="0.25">
      <c r="A70" s="14">
        <v>10311003</v>
      </c>
      <c r="B70" s="5" t="s">
        <v>74</v>
      </c>
      <c r="C70" s="6">
        <v>79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</row>
    <row r="71" spans="1:51" ht="13.5" customHeight="1" x14ac:dyDescent="0.25">
      <c r="A71" s="14">
        <v>10311004</v>
      </c>
      <c r="B71" s="5" t="s">
        <v>75</v>
      </c>
      <c r="C71" s="6">
        <v>113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</row>
    <row r="72" spans="1:51" ht="13.5" customHeight="1" x14ac:dyDescent="0.25">
      <c r="A72" s="14">
        <v>10402003</v>
      </c>
      <c r="B72" s="5" t="s">
        <v>76</v>
      </c>
      <c r="C72" s="6">
        <v>42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1:51" ht="13.5" customHeight="1" x14ac:dyDescent="0.25">
      <c r="A73" s="14">
        <v>10402004</v>
      </c>
      <c r="B73" s="5" t="s">
        <v>77</v>
      </c>
      <c r="C73" s="6">
        <v>66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1:51" ht="13.5" customHeight="1" x14ac:dyDescent="0.25">
      <c r="A74" s="16">
        <v>10408002</v>
      </c>
      <c r="B74" s="17" t="s">
        <v>78</v>
      </c>
      <c r="C74" s="18">
        <v>49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1:51" ht="13.5" customHeight="1" x14ac:dyDescent="0.25">
      <c r="A75" s="19">
        <v>10408003</v>
      </c>
      <c r="B75" s="20" t="s">
        <v>79</v>
      </c>
      <c r="C75" s="21">
        <v>57</v>
      </c>
      <c r="D75" s="2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</row>
    <row r="76" spans="1:51" ht="13.5" customHeight="1" x14ac:dyDescent="0.25">
      <c r="A76" s="19">
        <v>10408004</v>
      </c>
      <c r="B76" s="20" t="s">
        <v>80</v>
      </c>
      <c r="C76" s="21">
        <v>103</v>
      </c>
      <c r="D76" s="27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</row>
    <row r="77" spans="1:51" ht="13.5" customHeight="1" x14ac:dyDescent="0.25">
      <c r="A77" s="23">
        <v>10413002</v>
      </c>
      <c r="B77" s="20" t="s">
        <v>81</v>
      </c>
      <c r="C77" s="21">
        <v>43</v>
      </c>
      <c r="D77" s="29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1"/>
    </row>
    <row r="78" spans="1:51" ht="13.5" customHeight="1" x14ac:dyDescent="0.25">
      <c r="A78" s="19">
        <v>10413003</v>
      </c>
      <c r="B78" s="20" t="s">
        <v>82</v>
      </c>
      <c r="C78" s="21">
        <v>20</v>
      </c>
      <c r="D78" s="32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ht="13.5" customHeight="1" x14ac:dyDescent="0.25">
      <c r="A79" s="19">
        <v>10413004</v>
      </c>
      <c r="B79" s="20" t="s">
        <v>83</v>
      </c>
      <c r="C79" s="21">
        <v>41</v>
      </c>
      <c r="D79" s="2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</row>
    <row r="80" spans="1:51" ht="13.5" customHeight="1" x14ac:dyDescent="0.25">
      <c r="A80" s="19">
        <v>10502002</v>
      </c>
      <c r="B80" s="20" t="s">
        <v>84</v>
      </c>
      <c r="C80" s="21">
        <v>45</v>
      </c>
      <c r="D80" s="2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</row>
    <row r="81" spans="1:51" ht="13.5" customHeight="1" x14ac:dyDescent="0.25">
      <c r="A81" s="19">
        <v>10502003</v>
      </c>
      <c r="B81" s="20" t="s">
        <v>85</v>
      </c>
      <c r="C81" s="21">
        <v>16</v>
      </c>
      <c r="D81" s="2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</row>
    <row r="82" spans="1:51" ht="13.5" customHeight="1" x14ac:dyDescent="0.25">
      <c r="A82" s="24">
        <v>10502004</v>
      </c>
      <c r="B82" s="25" t="s">
        <v>86</v>
      </c>
      <c r="C82" s="26">
        <v>60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</row>
    <row r="83" spans="1:51" ht="13.5" customHeight="1" x14ac:dyDescent="0.25">
      <c r="A83" s="14">
        <v>10508004</v>
      </c>
      <c r="B83" s="5" t="s">
        <v>87</v>
      </c>
      <c r="C83" s="6">
        <v>115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</row>
    <row r="84" spans="1:51" ht="13.5" customHeight="1" x14ac:dyDescent="0.25">
      <c r="A84" s="14">
        <v>10511002</v>
      </c>
      <c r="B84" s="5" t="s">
        <v>88</v>
      </c>
      <c r="C84" s="6">
        <v>45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</row>
    <row r="85" spans="1:51" ht="13.5" customHeight="1" x14ac:dyDescent="0.25">
      <c r="A85" s="14">
        <v>10511003</v>
      </c>
      <c r="B85" s="5" t="s">
        <v>89</v>
      </c>
      <c r="C85" s="6">
        <v>49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</row>
    <row r="86" spans="1:51" ht="13.5" customHeight="1" x14ac:dyDescent="0.25">
      <c r="A86" s="14">
        <v>10511004</v>
      </c>
      <c r="B86" s="5" t="s">
        <v>90</v>
      </c>
      <c r="C86" s="6">
        <v>90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spans="1:51" ht="13.5" customHeight="1" x14ac:dyDescent="0.25">
      <c r="A87" s="14">
        <v>10513002</v>
      </c>
      <c r="B87" s="5" t="s">
        <v>91</v>
      </c>
      <c r="C87" s="6">
        <v>63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spans="1:51" ht="13.5" customHeight="1" x14ac:dyDescent="0.25">
      <c r="A88" s="14">
        <v>10513003</v>
      </c>
      <c r="B88" s="5" t="s">
        <v>92</v>
      </c>
      <c r="C88" s="6">
        <v>61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</row>
    <row r="89" spans="1:51" ht="13.5" customHeight="1" x14ac:dyDescent="0.25">
      <c r="A89" s="14">
        <v>10513004</v>
      </c>
      <c r="B89" s="5" t="s">
        <v>93</v>
      </c>
      <c r="C89" s="6">
        <v>58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 ht="13.5" customHeight="1" x14ac:dyDescent="0.25">
      <c r="A90" s="14">
        <v>20102002</v>
      </c>
      <c r="B90" s="33" t="s">
        <v>94</v>
      </c>
      <c r="C90" s="34" t="s">
        <v>95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 ht="13.5" customHeight="1" x14ac:dyDescent="0.25">
      <c r="A91" s="14">
        <v>20102003</v>
      </c>
      <c r="B91" s="33" t="s">
        <v>96</v>
      </c>
      <c r="C91" s="3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 ht="13.5" customHeight="1" x14ac:dyDescent="0.25">
      <c r="A92" s="14">
        <v>20102004</v>
      </c>
      <c r="B92" s="33" t="s">
        <v>97</v>
      </c>
      <c r="C92" s="3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 ht="13.5" customHeight="1" x14ac:dyDescent="0.25">
      <c r="A93" s="14">
        <v>20102005</v>
      </c>
      <c r="B93" s="33" t="s">
        <v>98</v>
      </c>
      <c r="C93" s="3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spans="1:51" ht="13.5" customHeight="1" x14ac:dyDescent="0.25">
      <c r="A94" s="14">
        <v>20202002</v>
      </c>
      <c r="B94" s="33" t="s">
        <v>99</v>
      </c>
      <c r="C94" s="3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spans="1:51" ht="13.5" customHeight="1" x14ac:dyDescent="0.25">
      <c r="A95" s="14">
        <v>20202003</v>
      </c>
      <c r="B95" s="33" t="s">
        <v>100</v>
      </c>
      <c r="C95" s="3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  <row r="96" spans="1:51" ht="13.5" customHeight="1" x14ac:dyDescent="0.25">
      <c r="A96" s="14">
        <v>20202004</v>
      </c>
      <c r="B96" s="33" t="s">
        <v>101</v>
      </c>
      <c r="C96" s="3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</row>
    <row r="97" spans="1:51" ht="13.5" customHeight="1" x14ac:dyDescent="0.25">
      <c r="A97" s="14">
        <v>20202005</v>
      </c>
      <c r="B97" s="33" t="s">
        <v>102</v>
      </c>
      <c r="C97" s="3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</row>
    <row r="98" spans="1:51" ht="13.5" customHeight="1" x14ac:dyDescent="0.25">
      <c r="A98" s="14">
        <v>20302002</v>
      </c>
      <c r="B98" s="33" t="s">
        <v>103</v>
      </c>
      <c r="C98" s="3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</row>
    <row r="99" spans="1:51" ht="13.5" customHeight="1" x14ac:dyDescent="0.25">
      <c r="A99" s="14">
        <v>20302003</v>
      </c>
      <c r="B99" s="33" t="s">
        <v>104</v>
      </c>
      <c r="C99" s="3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</row>
    <row r="100" spans="1:51" ht="13.5" customHeight="1" x14ac:dyDescent="0.25">
      <c r="A100" s="14">
        <v>20302004</v>
      </c>
      <c r="B100" s="33" t="s">
        <v>105</v>
      </c>
      <c r="C100" s="3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</row>
    <row r="101" spans="1:51" ht="13.5" customHeight="1" x14ac:dyDescent="0.25">
      <c r="A101" s="14">
        <v>20402002</v>
      </c>
      <c r="B101" s="33" t="s">
        <v>106</v>
      </c>
      <c r="C101" s="3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</row>
    <row r="102" spans="1:51" ht="13.5" customHeight="1" x14ac:dyDescent="0.25">
      <c r="A102" s="14">
        <v>20402003</v>
      </c>
      <c r="B102" s="33" t="s">
        <v>107</v>
      </c>
      <c r="C102" s="3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</row>
    <row r="103" spans="1:51" ht="13.5" customHeight="1" x14ac:dyDescent="0.25">
      <c r="A103" s="14">
        <v>20402004</v>
      </c>
      <c r="B103" s="33" t="s">
        <v>108</v>
      </c>
      <c r="C103" s="3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</row>
    <row r="104" spans="1:51" ht="13.5" customHeight="1" x14ac:dyDescent="0.25">
      <c r="A104" s="14">
        <v>20502002</v>
      </c>
      <c r="B104" s="33" t="s">
        <v>109</v>
      </c>
      <c r="C104" s="3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</row>
    <row r="105" spans="1:51" ht="13.5" customHeight="1" x14ac:dyDescent="0.25">
      <c r="A105" s="14">
        <v>20602002</v>
      </c>
      <c r="B105" s="33" t="s">
        <v>110</v>
      </c>
      <c r="C105" s="3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</row>
    <row r="106" spans="1:51" ht="13.5" customHeight="1" x14ac:dyDescent="0.25">
      <c r="A106" s="14">
        <v>20602003</v>
      </c>
      <c r="B106" s="33" t="s">
        <v>111</v>
      </c>
      <c r="C106" s="3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</row>
    <row r="107" spans="1:51" ht="13.5" customHeight="1" x14ac:dyDescent="0.25">
      <c r="A107" s="14">
        <v>20602004</v>
      </c>
      <c r="B107" s="33" t="s">
        <v>112</v>
      </c>
      <c r="C107" s="3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</row>
    <row r="108" spans="1:51" ht="13.5" customHeight="1" x14ac:dyDescent="0.25">
      <c r="A108" s="14">
        <v>30102001</v>
      </c>
      <c r="B108" s="5" t="s">
        <v>113</v>
      </c>
      <c r="C108" s="14">
        <v>57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</row>
    <row r="109" spans="1:51" ht="13.5" customHeight="1" x14ac:dyDescent="0.25">
      <c r="A109" s="14">
        <v>30102002</v>
      </c>
      <c r="B109" s="5" t="s">
        <v>114</v>
      </c>
      <c r="C109" s="14">
        <v>153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</row>
    <row r="110" spans="1:51" ht="13.5" customHeight="1" x14ac:dyDescent="0.25">
      <c r="A110" s="14">
        <v>30102003</v>
      </c>
      <c r="B110" s="5" t="s">
        <v>115</v>
      </c>
      <c r="C110" s="14">
        <v>182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</row>
    <row r="111" spans="1:51" ht="13.5" customHeight="1" x14ac:dyDescent="0.25">
      <c r="A111" s="14">
        <v>30102004</v>
      </c>
      <c r="B111" s="5" t="s">
        <v>116</v>
      </c>
      <c r="C111" s="14">
        <v>78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</row>
    <row r="112" spans="1:51" ht="13.5" customHeight="1" x14ac:dyDescent="0.25">
      <c r="A112" s="14">
        <v>30102005</v>
      </c>
      <c r="B112" s="5" t="s">
        <v>117</v>
      </c>
      <c r="C112" s="14">
        <v>195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</row>
    <row r="113" spans="1:51" ht="13.5" customHeight="1" x14ac:dyDescent="0.25">
      <c r="A113" s="14">
        <v>30102006</v>
      </c>
      <c r="B113" s="5" t="s">
        <v>118</v>
      </c>
      <c r="C113" s="14">
        <v>0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</row>
    <row r="114" spans="1:51" ht="13.5" customHeight="1" x14ac:dyDescent="0.25">
      <c r="A114" s="14">
        <v>30104001</v>
      </c>
      <c r="B114" s="5" t="s">
        <v>119</v>
      </c>
      <c r="C114" s="14">
        <v>46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</row>
    <row r="115" spans="1:51" ht="13.5" customHeight="1" x14ac:dyDescent="0.25">
      <c r="A115" s="14">
        <v>30104002</v>
      </c>
      <c r="B115" s="5" t="s">
        <v>120</v>
      </c>
      <c r="C115" s="14">
        <v>150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</row>
    <row r="116" spans="1:51" ht="13.5" customHeight="1" x14ac:dyDescent="0.25">
      <c r="A116" s="14">
        <v>30104003</v>
      </c>
      <c r="B116" s="5" t="s">
        <v>121</v>
      </c>
      <c r="C116" s="14">
        <v>53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spans="1:51" ht="13.5" customHeight="1" x14ac:dyDescent="0.25">
      <c r="A117" s="14">
        <v>30104004</v>
      </c>
      <c r="B117" s="5" t="s">
        <v>122</v>
      </c>
      <c r="C117" s="14">
        <v>105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spans="1:51" ht="13.5" customHeight="1" x14ac:dyDescent="0.25">
      <c r="A118" s="14">
        <v>30104005</v>
      </c>
      <c r="B118" s="5" t="s">
        <v>123</v>
      </c>
      <c r="C118" s="14">
        <v>0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spans="1:51" ht="13.5" customHeight="1" x14ac:dyDescent="0.25">
      <c r="A119" s="14">
        <v>30104006</v>
      </c>
      <c r="B119" s="5" t="s">
        <v>124</v>
      </c>
      <c r="C119" s="14">
        <v>21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spans="1:51" ht="13.5" customHeight="1" x14ac:dyDescent="0.25">
      <c r="A120" s="14">
        <v>30501001</v>
      </c>
      <c r="B120" s="5" t="s">
        <v>125</v>
      </c>
      <c r="C120" s="14">
        <v>108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spans="1:51" ht="13.5" customHeight="1" x14ac:dyDescent="0.25">
      <c r="A121" s="14">
        <v>30501002</v>
      </c>
      <c r="B121" s="5" t="s">
        <v>126</v>
      </c>
      <c r="C121" s="14">
        <v>44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</row>
    <row r="122" spans="1:51" ht="13.5" customHeight="1" x14ac:dyDescent="0.25">
      <c r="A122" s="14">
        <v>30501003</v>
      </c>
      <c r="B122" s="5" t="s">
        <v>127</v>
      </c>
      <c r="C122" s="14">
        <v>115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</row>
    <row r="123" spans="1:51" ht="13.5" customHeight="1" x14ac:dyDescent="0.25">
      <c r="A123" s="14">
        <v>30501004</v>
      </c>
      <c r="B123" s="5" t="s">
        <v>128</v>
      </c>
      <c r="C123" s="14">
        <v>122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</row>
    <row r="124" spans="1:51" ht="13.5" customHeight="1" x14ac:dyDescent="0.25">
      <c r="A124" s="14">
        <v>30501005</v>
      </c>
      <c r="B124" s="5" t="s">
        <v>129</v>
      </c>
      <c r="C124" s="14">
        <v>64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</row>
    <row r="125" spans="1:51" ht="13.5" customHeight="1" x14ac:dyDescent="0.25">
      <c r="A125" s="14">
        <v>30501006</v>
      </c>
      <c r="B125" s="5" t="s">
        <v>130</v>
      </c>
      <c r="C125" s="14">
        <v>144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</row>
    <row r="126" spans="1:51" ht="13.5" customHeight="1" x14ac:dyDescent="0.25">
      <c r="A126" s="10" t="s">
        <v>131</v>
      </c>
      <c r="B126" s="5" t="s">
        <v>132</v>
      </c>
      <c r="C126" s="14">
        <v>33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</row>
    <row r="127" spans="1:51" ht="13.5" customHeight="1" x14ac:dyDescent="0.25">
      <c r="A127" s="10" t="s">
        <v>133</v>
      </c>
      <c r="B127" s="5" t="s">
        <v>134</v>
      </c>
      <c r="C127" s="14">
        <v>10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</row>
    <row r="128" spans="1:51" ht="13.5" customHeight="1" x14ac:dyDescent="0.25">
      <c r="A128" s="14">
        <v>30601001</v>
      </c>
      <c r="B128" s="5" t="s">
        <v>135</v>
      </c>
      <c r="C128" s="14">
        <v>63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</row>
    <row r="129" spans="1:51" ht="13.5" customHeight="1" x14ac:dyDescent="0.25">
      <c r="A129" s="10" t="s">
        <v>136</v>
      </c>
      <c r="B129" s="5" t="s">
        <v>137</v>
      </c>
      <c r="C129" s="14">
        <v>91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</row>
    <row r="130" spans="1:51" ht="13.5" customHeight="1" x14ac:dyDescent="0.25">
      <c r="A130" s="10" t="s">
        <v>138</v>
      </c>
      <c r="B130" s="5" t="s">
        <v>139</v>
      </c>
      <c r="C130" s="14">
        <v>85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</row>
    <row r="131" spans="1:51" ht="13.5" customHeight="1" x14ac:dyDescent="0.25">
      <c r="A131" s="10" t="s">
        <v>140</v>
      </c>
      <c r="B131" s="5" t="s">
        <v>141</v>
      </c>
      <c r="C131" s="14">
        <v>58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</row>
    <row r="132" spans="1:51" ht="13.5" customHeight="1" x14ac:dyDescent="0.25">
      <c r="A132" s="10" t="s">
        <v>142</v>
      </c>
      <c r="B132" s="5" t="s">
        <v>143</v>
      </c>
      <c r="C132" s="14">
        <v>78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</row>
    <row r="133" spans="1:51" ht="13.5" customHeight="1" x14ac:dyDescent="0.25">
      <c r="A133" s="10" t="s">
        <v>144</v>
      </c>
      <c r="B133" s="5" t="s">
        <v>145</v>
      </c>
      <c r="C133" s="14">
        <v>36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</row>
    <row r="134" spans="1:51" ht="13.5" customHeight="1" x14ac:dyDescent="0.25">
      <c r="A134" s="10" t="s">
        <v>146</v>
      </c>
      <c r="B134" s="5" t="s">
        <v>147</v>
      </c>
      <c r="C134" s="14">
        <v>105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</row>
    <row r="135" spans="1:51" ht="13.5" customHeight="1" x14ac:dyDescent="0.25">
      <c r="A135" s="14">
        <v>30701001</v>
      </c>
      <c r="B135" s="5" t="s">
        <v>148</v>
      </c>
      <c r="C135" s="14">
        <v>90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</row>
    <row r="136" spans="1:51" ht="13.5" customHeight="1" x14ac:dyDescent="0.25">
      <c r="A136" s="14">
        <v>30701002</v>
      </c>
      <c r="B136" s="5" t="s">
        <v>149</v>
      </c>
      <c r="C136" s="14">
        <v>250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</row>
    <row r="137" spans="1:51" ht="13.5" customHeight="1" x14ac:dyDescent="0.25">
      <c r="A137" s="14">
        <v>30701003</v>
      </c>
      <c r="B137" s="5" t="s">
        <v>150</v>
      </c>
      <c r="C137" s="14">
        <v>200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spans="1:51" ht="13.5" customHeight="1" x14ac:dyDescent="0.25">
      <c r="A138" s="14">
        <v>30701004</v>
      </c>
      <c r="B138" s="5" t="s">
        <v>151</v>
      </c>
      <c r="C138" s="14">
        <v>150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</row>
    <row r="139" spans="1:51" ht="13.5" customHeight="1" x14ac:dyDescent="0.25">
      <c r="A139" s="14">
        <v>30701005</v>
      </c>
      <c r="B139" s="5" t="s">
        <v>152</v>
      </c>
      <c r="C139" s="14">
        <v>24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</row>
    <row r="140" spans="1:51" ht="13.5" customHeight="1" x14ac:dyDescent="0.25">
      <c r="A140" s="14">
        <v>30701006</v>
      </c>
      <c r="B140" s="5" t="s">
        <v>153</v>
      </c>
      <c r="C140" s="14">
        <v>50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</row>
    <row r="141" spans="1:51" ht="13.5" customHeight="1" x14ac:dyDescent="0.25">
      <c r="A141" s="14">
        <v>30801001</v>
      </c>
      <c r="B141" s="5" t="s">
        <v>154</v>
      </c>
      <c r="C141" s="14">
        <v>134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</row>
    <row r="142" spans="1:51" ht="13.5" customHeight="1" x14ac:dyDescent="0.25">
      <c r="A142" s="14">
        <v>30801002</v>
      </c>
      <c r="B142" s="5" t="s">
        <v>155</v>
      </c>
      <c r="C142" s="14">
        <v>155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</row>
    <row r="143" spans="1:51" ht="13.5" customHeight="1" x14ac:dyDescent="0.25">
      <c r="A143" s="14">
        <v>30801003</v>
      </c>
      <c r="B143" s="5" t="s">
        <v>156</v>
      </c>
      <c r="C143" s="14">
        <v>195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</row>
    <row r="144" spans="1:51" ht="13.5" customHeight="1" x14ac:dyDescent="0.25">
      <c r="A144" s="14">
        <v>30801004</v>
      </c>
      <c r="B144" s="5" t="s">
        <v>157</v>
      </c>
      <c r="C144" s="14">
        <v>223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</row>
    <row r="145" spans="1:51" ht="13.5" customHeight="1" x14ac:dyDescent="0.25">
      <c r="A145" s="14">
        <v>30903001</v>
      </c>
      <c r="B145" s="5" t="s">
        <v>158</v>
      </c>
      <c r="C145" s="14">
        <v>58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</row>
    <row r="146" spans="1:51" ht="13.5" customHeight="1" x14ac:dyDescent="0.25">
      <c r="A146" s="14">
        <v>30903002</v>
      </c>
      <c r="B146" s="5" t="s">
        <v>159</v>
      </c>
      <c r="C146" s="14">
        <v>203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7">
        <v>204</v>
      </c>
    </row>
    <row r="147" spans="1:51" ht="13.5" customHeight="1" x14ac:dyDescent="0.25">
      <c r="A147" s="14">
        <v>30903003</v>
      </c>
      <c r="B147" s="5" t="s">
        <v>160</v>
      </c>
      <c r="C147" s="14">
        <v>192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7">
        <v>193</v>
      </c>
    </row>
    <row r="148" spans="1:51" ht="13.5" customHeight="1" x14ac:dyDescent="0.25">
      <c r="A148" s="14">
        <v>30903004</v>
      </c>
      <c r="B148" s="5" t="s">
        <v>161</v>
      </c>
      <c r="C148" s="14">
        <v>42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7">
        <v>44</v>
      </c>
    </row>
  </sheetData>
  <mergeCells count="1">
    <mergeCell ref="C90:C107"/>
  </mergeCells>
  <phoneticPr fontId="0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intimo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2022-06-23T08:37:07Z</dcterms:created>
  <dcterms:modified xsi:type="dcterms:W3CDTF">2022-06-27T14:57:13Z</dcterms:modified>
</cp:coreProperties>
</file>